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checcco/Documents/emn/2020/financial/tools/questionnaire/2/questionnaire/"/>
    </mc:Choice>
  </mc:AlternateContent>
  <xr:revisionPtr revIDLastSave="0" documentId="13_ncr:1_{9775A0D1-C8B7-9243-BD7C-BEB6C5BB0660}" xr6:coauthVersionLast="36" xr6:coauthVersionMax="36" xr10:uidLastSave="{00000000-0000-0000-0000-000000000000}"/>
  <bookViews>
    <workbookView xWindow="22340" yWindow="920" windowWidth="27340" windowHeight="21800" activeTab="1" xr2:uid="{00000000-000D-0000-FFFF-FFFF00000000}"/>
  </bookViews>
  <sheets>
    <sheet name="Joint questionnaire" sheetId="5" r:id="rId1"/>
    <sheet name="Results" sheetId="3" r:id="rId2"/>
    <sheet name="List of options" sheetId="7" state="hidden" r:id="rId3"/>
  </sheets>
  <definedNames>
    <definedName name="_xlnm.Print_Area" localSheetId="0">'Joint questionnaire'!$A$1:$F$28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E4" i="3"/>
  <c r="F4" i="3" s="1"/>
  <c r="E5" i="3"/>
  <c r="F5" i="3" s="1"/>
  <c r="E6" i="3"/>
  <c r="F6" i="3" s="1"/>
  <c r="C4" i="3"/>
  <c r="D4" i="3" s="1"/>
  <c r="C5" i="3"/>
  <c r="D5" i="3" s="1"/>
  <c r="C6" i="3"/>
  <c r="D6" i="3" s="1"/>
  <c r="E3" i="3"/>
  <c r="F3" i="3" s="1"/>
  <c r="D3" i="3"/>
</calcChain>
</file>

<file path=xl/sharedStrings.xml><?xml version="1.0" encoding="utf-8"?>
<sst xmlns="http://schemas.openxmlformats.org/spreadsheetml/2006/main" count="168" uniqueCount="152">
  <si>
    <t>Weight</t>
  </si>
  <si>
    <t>Gestion des finances personnelles</t>
  </si>
  <si>
    <t>Séparation des finances personnelles et des finances professionnelles</t>
  </si>
  <si>
    <t>Gestion des entrées/sorties de fonds au niveau du ménage</t>
  </si>
  <si>
    <t xml:space="preserve">Suivi des dépenses et des revenus du foyer </t>
  </si>
  <si>
    <t>Épargne en vue d’événements futurs (non prévus)</t>
  </si>
  <si>
    <t>Traitement des problèmes financiers de l’entreprise</t>
  </si>
  <si>
    <t>Mise en place d’une administration de l’entreprise</t>
  </si>
  <si>
    <t>Calcul des coûts / définition des prix</t>
  </si>
  <si>
    <t>Suivi des débiteurs</t>
  </si>
  <si>
    <t>Gestion d’un budget de trésorerie / d’un budget de liquidité pour l'entreprise</t>
  </si>
  <si>
    <t xml:space="preserve">Traitement des problèmes généraux de planification </t>
  </si>
  <si>
    <t>Planification des activités</t>
  </si>
  <si>
    <t>Planification - définition des besoins financiers</t>
  </si>
  <si>
    <t>Relations avec les banques</t>
  </si>
  <si>
    <t>Épargne / mise de côté des bénéfices pour des investissements futurs dans l'entreprise</t>
  </si>
  <si>
    <t>Traitement des options de financement</t>
  </si>
  <si>
    <t>Connaître les possibilités de financement de la croissance</t>
  </si>
  <si>
    <t>Savoir présenter les plans de financement</t>
  </si>
  <si>
    <t>Savoir accéder à des financiers externes (formels)</t>
  </si>
  <si>
    <t>Savoir traiter avec des financiers externes (numériques)</t>
  </si>
  <si>
    <t>AFFIRMATION RELATIVE AUX CONNAISSANCES</t>
  </si>
  <si>
    <t>À PROPOS DES PROBLÈMES</t>
  </si>
  <si>
    <t>Avec le mentor/coach - pour aller plus loin</t>
  </si>
  <si>
    <t>Quatre réponses possibles par rubrique ; en choisir une seule pour chaque menu déroulant</t>
  </si>
  <si>
    <t xml:space="preserve"> Gestion des finances personnelles</t>
  </si>
  <si>
    <t xml:space="preserve"> Traitement des problèmes financiers de l’entreprise</t>
  </si>
  <si>
    <t xml:space="preserve"> Traitement des problèmes généraux de planification </t>
  </si>
  <si>
    <t xml:space="preserve"> Traitement des options de financement</t>
  </si>
  <si>
    <t>Compréhension</t>
  </si>
  <si>
    <t>Traitement des problèmes</t>
  </si>
  <si>
    <t>J'ai séparé les deux parce que cela me permet de mieux contrôler mon argent</t>
  </si>
  <si>
    <t>Je sépare mes finances professionnelles et personnelles et je contrôle régulièrement les deux</t>
  </si>
  <si>
    <t>Je sais qu’elles doivent être séparées, mais je veux d'abord en savoir plus sur la manière de le faire</t>
  </si>
  <si>
    <t>Je les séparerai l'année prochaine</t>
  </si>
  <si>
    <t>Je ne sais pas ce que cela signifie et je vais en discuter avec mon mentor</t>
  </si>
  <si>
    <t>Elles ne sont pas séparées mais je vais en discuter avec mon mentor</t>
  </si>
  <si>
    <t>Je ne sais pas ce que cela signifie et je ne suis pas en mesure d'en apprendre plus à ce sujet</t>
  </si>
  <si>
    <t>Je ne peux pas séparer les deux et je ne pense pas que cela sera possible.</t>
  </si>
  <si>
    <t>J’ai établi le budget de mon foyer et je l’utilise chaque semaine</t>
  </si>
  <si>
    <t>Je vérifie chaque semaine le budget de mon foyer</t>
  </si>
  <si>
    <t>Je sais comment établir le budget d’un foyer, mais cela prend du temps</t>
  </si>
  <si>
    <t>J’ai un budget familial et je le vérifie de temps en temps</t>
  </si>
  <si>
    <t>Je veux discuter avec mon coach de la manière d’établir un budget de trésorerie pour notre foyer</t>
  </si>
  <si>
    <t>J'ai commencé à faire un budget du foyer, mais j'ai cessé de le tenir</t>
  </si>
  <si>
    <t>Je ne sais pas comment établir un budget familial</t>
  </si>
  <si>
    <t xml:space="preserve">Quand j'en aurai besoin, j'en ferai un </t>
  </si>
  <si>
    <t>Je sais exactement que nos revenus mensuels couvrent toutes nos dépenses</t>
  </si>
  <si>
    <t xml:space="preserve">Je fais le suivi de tous nos revenus et dépenses </t>
  </si>
  <si>
    <t>Je connais plus ou moins nos dépenses mensuelles et je pense que nos revenus les couvrent</t>
  </si>
  <si>
    <t>Je connais notre revenu mensuel/hebdomadaire et je paie tout sans problème</t>
  </si>
  <si>
    <t>J’ai du mal à faire face à tous les dépenses mensuelles mais j’y arrive plus ou moins</t>
  </si>
  <si>
    <t>Lorsque je dois payer quelque chose, je vérifie si j’ai gagné suffisamment d’argent cette semaine/ce mois-là pour le faire</t>
  </si>
  <si>
    <t>Il m’est très difficile de dire combien je gagne et quelles sont nos dépenses</t>
  </si>
  <si>
    <t>J’ai du mal à faire face à toutes les dépenses</t>
  </si>
  <si>
    <t>Je sais que j’économise régulièrement une somme d’argent fixe</t>
  </si>
  <si>
    <t>J’économise chaque semaine/mois un montant fixe</t>
  </si>
  <si>
    <t>Je sais que je dois mettre de l’argent de côté pour des dépenses imprévues</t>
  </si>
  <si>
    <t>Dès que j’ai de l’argent, je le mets de côté pour des dépenses imprévues</t>
  </si>
  <si>
    <t>Je sais que je dois épargner, mais je ne sais pas comment</t>
  </si>
  <si>
    <t>Je sais que je dois épargner, mais ce n'est pas si facile</t>
  </si>
  <si>
    <t>Je ne pense pas avoir besoin d’économiser et je n’ai pas le temps d’y réfléchir</t>
  </si>
  <si>
    <t>Je ne mets jamais d'argent de côté, ce n'est pas nécessaire</t>
  </si>
  <si>
    <t>Je sais de quoi il s’agit et comment l’utiliser</t>
  </si>
  <si>
    <t>Cela ne me pose pas de problème</t>
  </si>
  <si>
    <t>Je sais de quoi il s’agit, mais je ne sais pas comment l’utiliser</t>
  </si>
  <si>
    <t>C'est un problème, mais je sais comment le résoudre</t>
  </si>
  <si>
    <t>Je ne sais pas ce que cela signifie et je veux en savoir plus</t>
  </si>
  <si>
    <t>C'est un problème et je veux le résoudre avec l'aide d'un mentor</t>
  </si>
  <si>
    <t>Je ne sais pas ce que cela signifie, mais je ne suis pas en mesure d'en apprendre plus à ce sujet</t>
  </si>
  <si>
    <t>C'est un problème et je pense qu'il ne peut pas être résolu</t>
  </si>
  <si>
    <t>Calculer les coûts set fixer les prix ne me pose pas de problème</t>
  </si>
  <si>
    <t>Calculer les coûts et fixer les prix me posent problème, mais je sais comment le résoudre</t>
  </si>
  <si>
    <t>Calculer les coûts et fixer les prix me posent problème, et je veux le résoudre avec l'aide d'un mentor</t>
  </si>
  <si>
    <t>Calculer les coûts et fixer les prix me posent problème et je pense qu'ils ne peuvent pas être résolus</t>
  </si>
  <si>
    <t>Je sais qui sont mes débiteurs et combien ils me doivent et je sais comment recouvrer les créances impayées et comment les utiliser</t>
  </si>
  <si>
    <t>Le recouvrement des créances impayées ne me pose pas de problème</t>
  </si>
  <si>
    <t>Je sais qui sont mes débiteurs mais je ne sais pas comment m’assurer qu’ils me paient à temps</t>
  </si>
  <si>
    <t>Recouvrer des créances impayées est un problème, mais je sais comment le résoudre</t>
  </si>
  <si>
    <t>Je ne sais pas comment faire le suivi de mes débiteurs et je veux en savoir plus à ce sujet</t>
  </si>
  <si>
    <t>Recouvrer des créances impayées me pose problème et je veux le résoudre avec l'aide d'un mentor</t>
  </si>
  <si>
    <t>Je ne sais pas comment faire le suivi de mes débiteurs mais je ne suis pas en mesure d'en apprendre plus à ce sujet</t>
  </si>
  <si>
    <t>Le recouvrement des créances impayées me pose problème et je ne peux pas le résoudre.</t>
  </si>
  <si>
    <t>Je sais ce qu'est un budget de trésorerie/un plan de liquidité et je sais comment les utiliser</t>
  </si>
  <si>
    <t>Gérer et utiliser mon budget de trésorerie ne me pose pas de problème</t>
  </si>
  <si>
    <t>Je sais ce qu’est un budget de trésorerie/plan de liquidité, mais je ne sais pas comment les utiliser</t>
  </si>
  <si>
    <t>Gérer et utiliser mon budget de trésorerie me pose problème, mais je sais comment le résoudre</t>
  </si>
  <si>
    <t>Je ne sais pas ce qu’est un budget de trésorerie/plan de liquidité, et je veux en savoir plus</t>
  </si>
  <si>
    <t>Gérer un budget de trésorerie est un problème et je veux le résoudre avec l'aide d'un mentor</t>
  </si>
  <si>
    <t>Je ne sais pas ce qu’est un budget de trésorerie/plan de liquidité, et je ne suis pas en mesure d'en apprendre plus à ce sujet</t>
  </si>
  <si>
    <t>Gérer et utiliser mon budget de trésorerie est un problème et je pense qu'il ne peut pas être résolu</t>
  </si>
  <si>
    <t>Je sais estimer mes besoins financiers pour les années à venir</t>
  </si>
  <si>
    <t>J’ai un plan d’affaires et je le consulte régulièrement</t>
  </si>
  <si>
    <t>Je sais ce qu’est un plan d’affaires, mais je ne sais pas comment le préparer</t>
  </si>
  <si>
    <t xml:space="preserve">J’ai un plan d’affaires mais je ne le consulte pas </t>
  </si>
  <si>
    <t>J’ai entendu parler de plans d’affaires et je veux en discuter avec mon mentor</t>
  </si>
  <si>
    <t xml:space="preserve">Ce serait bien d’avoir un plan d’affaires  </t>
  </si>
  <si>
    <t>Je ne sais pas ce qu’est un plan d’affaires et je n’ai pas le temps d’en apprendre davantage à ce sujet</t>
  </si>
  <si>
    <t>Je n’utilise aucun plan dans mon entreprise</t>
  </si>
  <si>
    <t>Je sais quels seront les besoins financiers futurs de mon entreprise</t>
  </si>
  <si>
    <t>Je n’ai pas réellement de besoin de financement</t>
  </si>
  <si>
    <t xml:space="preserve">Je sais ce que sont les besoins financiers mais je n’ai pas encore défini ceux de mon entreprise </t>
  </si>
  <si>
    <t>J'aurai peut-être des besoins de financement l'année prochaine, mais j’y arriverai</t>
  </si>
  <si>
    <t xml:space="preserve">J’aimerais savoir comment définir les besoins financiers de mon entreprise </t>
  </si>
  <si>
    <t>S'il y a des besoins de financement, je trouverai une solution</t>
  </si>
  <si>
    <t>Je ne sais pas comment définir les besoins financiers de mon entreprise et je n’ai pas le temps de m’en occuper maintenant</t>
  </si>
  <si>
    <t>J’ai du mal à répondre à nos besoins de financement</t>
  </si>
  <si>
    <t xml:space="preserve">Je sais comment présenter mes projets aux banques </t>
  </si>
  <si>
    <t>J’ai des contacts réguliers avec le directeur de ma banque ou mon agent de prêt</t>
  </si>
  <si>
    <t>Je sais quelles banques solliciter pour mon entreprise, mais je ne sais pas comment présenter un plan</t>
  </si>
  <si>
    <t>Je contacterai mon directeur de banque si nécessaire</t>
  </si>
  <si>
    <t>J’aimerais savoir comment approcher une banque et j’en discuterai avec mon mentor/coach</t>
  </si>
  <si>
    <t>Une fois que j’ai reçu le prêt, il n’est plus nécessaire de contacter le directeur de ma banque</t>
  </si>
  <si>
    <t>Je ne sais pas comment les banques peuvent m’aider et aider mon entreprise</t>
  </si>
  <si>
    <t>Je ne contacterai pas ma banque si j’ai des problèmes</t>
  </si>
  <si>
    <t xml:space="preserve">Je sais combien je dois mettre d'argent de côté pour l'avenir et je le fais régulièrement </t>
  </si>
  <si>
    <t>J’économise chaque semaine/mois un montant fixe pour de futurs investissements</t>
  </si>
  <si>
    <t>Je sais que je dois mettre de l'argent de côté et j'ai l'intention de le faire</t>
  </si>
  <si>
    <t>Dès que je dégage un bénéfice, je le mets de côté pour des investissements futurs</t>
  </si>
  <si>
    <t>Je sais que je dois mettre de l'argent de côté , mais je ne sais pas comment faire</t>
  </si>
  <si>
    <t>Quand je dois investir, je décide du mode de financement, mais ce n'est pas si simple</t>
  </si>
  <si>
    <t>Je ne sais pas comment mettre de l'argent de côté pour l'avenir, et je n'ai pas le temps de m’en occuper maintenant</t>
  </si>
  <si>
    <t>Je ne mets jamais d’argent de côté pour de futurs investissements</t>
  </si>
  <si>
    <t>Je sais quelles sont les meilleures options de financement pour mon entreprise</t>
  </si>
  <si>
    <t>J’utilise différentes options de financement</t>
  </si>
  <si>
    <t>Je sais préparer mon plan de croissance et le plan de financement correspondant</t>
  </si>
  <si>
    <t>J’envisage d’utiliser d'autres options de financement</t>
  </si>
  <si>
    <t>Je ne sais pas quelles sont les meilleures options de financement pour nous, mais je vais demander conseil à mon mentor</t>
  </si>
  <si>
    <t>J’ai entendu dire qu’il existe différentes options de financement, mais je n’ai pas le temps de les étudier</t>
  </si>
  <si>
    <t>Je ne sais pas quelles sont les meilleures options de financement pour nous et je n'ai pas le temps de les étudier</t>
  </si>
  <si>
    <t>Je ne sais pas quelles sont les meilleures options de financement pour nous</t>
  </si>
  <si>
    <t>Je sais de quoi il s’agit et je sais comment présenter mes plans à des tiers</t>
  </si>
  <si>
    <t>J’ai un plan d’affaires et je l’ai présenté à des tiers</t>
  </si>
  <si>
    <t>Je sais de quoi il s’agit, mais je ne sais pas comment présenter un plan</t>
  </si>
  <si>
    <t xml:space="preserve">J’ai présenté un plan d’affaires avec des tierces parties, mais j’ai trouvé cela difficile </t>
  </si>
  <si>
    <t>J’aimerais présenter mes plans à des tiers, mais cela m’inquiète</t>
  </si>
  <si>
    <t>Je ne présenterai pas mes plans à des tiers</t>
  </si>
  <si>
    <t>Je sais quelles banques peuvent me financer et j’ai de bonnes relations avec elles</t>
  </si>
  <si>
    <t>J’ai des problèmes avec mes banques, mais je sais comment les résoudre</t>
  </si>
  <si>
    <t>J’ai du mal à accéder aux banques pour mon financement et je veux les résoudre avec l’aide d’un mentor</t>
  </si>
  <si>
    <t>J’ai un problème avec mes banques et je pense qu’il ne peut pas être résolu</t>
  </si>
  <si>
    <t>J’utilise les possibilités de financement numérique (via Internet) et je peux facilement les contacter</t>
  </si>
  <si>
    <t>J'envisage d'utiliser les possibilités de financement via Internet, mais je n'ai pas encore pris de mesures en ce sens</t>
  </si>
  <si>
    <t>Je ne vois pas comment je peux utiliser les possibilités de financement via Internet</t>
  </si>
  <si>
    <t>Je ne recourrai pas au financement par Internet ; cela ne m’est pas utile</t>
  </si>
  <si>
    <t>Résultats du questionnaire autonome</t>
  </si>
  <si>
    <t>Vous devez contacter votre coach/mentor pour définir des actions dans les domaines qui nécessitent une attention particulière</t>
  </si>
  <si>
    <t>Vérifiez si vous avez besoin d'acquérir des connaissances supplémentaires - vous devriez peut-être en discuter avec votre coach/mentor</t>
  </si>
  <si>
    <t>Vous maîtrisez les questions financières - Bravo !</t>
  </si>
  <si>
    <t xml:space="preserve">Vous devez contacter votre coach/mentor pour savoir si des risques particuliers peuvent apparaître </t>
  </si>
  <si>
    <t>Vérifiez si des actions sont nécessaires dans certains domaines - vous devriez peut-être en discuter avec votre coach/mentor</t>
  </si>
  <si>
    <t>Vous utilisez différents outils/options - Bravo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</si>
</sst>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48980"/>
      <name val="Calibri"/>
      <family val="2"/>
      <scheme val="minor"/>
    </font>
    <font>
      <b/>
      <sz val="11"/>
      <color rgb="FF94898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948980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b/>
      <sz val="12"/>
      <color rgb="FF94898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04C35"/>
        <bgColor indexed="64"/>
      </patternFill>
    </fill>
    <fill>
      <patternFill patternType="solid">
        <fgColor rgb="FFE2E0DE"/>
        <bgColor indexed="64"/>
      </patternFill>
    </fill>
    <fill>
      <patternFill patternType="solid">
        <fgColor rgb="FFF8F7F6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Border="1"/>
    <xf numFmtId="9" fontId="0" fillId="2" borderId="0" xfId="1" applyFont="1" applyFill="1"/>
    <xf numFmtId="0" fontId="0" fillId="0" borderId="0" xfId="0" applyAlignment="1">
      <alignment vertical="top" wrapText="1"/>
    </xf>
    <xf numFmtId="0" fontId="0" fillId="2" borderId="0" xfId="0" applyFill="1" applyAlignment="1">
      <alignment horizontal="right"/>
    </xf>
    <xf numFmtId="0" fontId="0" fillId="2" borderId="0" xfId="0" applyFill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2" fillId="2" borderId="0" xfId="0" applyFont="1" applyFill="1"/>
    <xf numFmtId="0" fontId="1" fillId="3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9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8" fillId="6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top" wrapText="1"/>
    </xf>
    <xf numFmtId="0" fontId="8" fillId="6" borderId="0" xfId="0" applyFont="1" applyFill="1" applyBorder="1" applyAlignment="1">
      <alignment vertical="top" wrapText="1"/>
    </xf>
    <xf numFmtId="0" fontId="10" fillId="4" borderId="0" xfId="0" applyFont="1" applyFill="1" applyBorder="1" applyAlignment="1">
      <alignment horizontal="left" vertical="center" wrapText="1"/>
    </xf>
    <xf numFmtId="0" fontId="12" fillId="5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top" wrapText="1"/>
    </xf>
    <xf numFmtId="0" fontId="8" fillId="6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48980"/>
      <color rgb="FFF8F7F6"/>
      <color rgb="FFF04C35"/>
      <color rgb="FFE2E0DE"/>
      <color rgb="FFD1CD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800" b="1" i="0" baseline="0">
                <a:effectLst/>
              </a:rPr>
              <a:t>Santé financière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Results!$C$2</c:f>
              <c:strCache>
                <c:ptCount val="1"/>
                <c:pt idx="0">
                  <c:v>Compréhension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Results!$B$3:$B$6</c:f>
              <c:strCache>
                <c:ptCount val="4"/>
                <c:pt idx="0">
                  <c:v> Gestion des finances personnelles</c:v>
                </c:pt>
                <c:pt idx="1">
                  <c:v> Traitement des problèmes financiers de l’entreprise</c:v>
                </c:pt>
                <c:pt idx="2">
                  <c:v> Traitement des problèmes généraux de planification </c:v>
                </c:pt>
                <c:pt idx="3">
                  <c:v> Traitement des options de financement</c:v>
                </c:pt>
              </c:strCache>
            </c:strRef>
          </c:cat>
          <c:val>
            <c:numRef>
              <c:f>Results!$C$3:$C$6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D6-46C3-8C76-78946365C56E}"/>
            </c:ext>
          </c:extLst>
        </c:ser>
        <c:ser>
          <c:idx val="2"/>
          <c:order val="1"/>
          <c:tx>
            <c:strRef>
              <c:f>Results!$E$2</c:f>
              <c:strCache>
                <c:ptCount val="1"/>
                <c:pt idx="0">
                  <c:v>Traitement des problèmes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Results!$B$3:$B$6</c:f>
              <c:strCache>
                <c:ptCount val="4"/>
                <c:pt idx="0">
                  <c:v> Gestion des finances personnelles</c:v>
                </c:pt>
                <c:pt idx="1">
                  <c:v> Traitement des problèmes financiers de l’entreprise</c:v>
                </c:pt>
                <c:pt idx="2">
                  <c:v> Traitement des problèmes généraux de planification </c:v>
                </c:pt>
                <c:pt idx="3">
                  <c:v> Traitement des options de financement</c:v>
                </c:pt>
              </c:strCache>
            </c:strRef>
          </c:cat>
          <c:val>
            <c:numRef>
              <c:f>Results!$E$3:$E$6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D6-46C3-8C76-78946365C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87584"/>
        <c:axId val="198389120"/>
      </c:radarChart>
      <c:catAx>
        <c:axId val="19838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8389120"/>
        <c:crosses val="autoZero"/>
        <c:auto val="1"/>
        <c:lblAlgn val="ctr"/>
        <c:lblOffset val="100"/>
        <c:noMultiLvlLbl val="0"/>
      </c:catAx>
      <c:valAx>
        <c:axId val="19838912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838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1315569</xdr:colOff>
      <xdr:row>9</xdr:row>
      <xdr:rowOff>3360</xdr:rowOff>
    </xdr:from>
    <xdr:to>
      <xdr:col>5</xdr:col>
      <xdr:colOff>934571</xdr:colOff>
      <xdr:row>34</xdr:row>
      <xdr:rowOff>70597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D35"/>
  <sheetViews>
    <sheetView topLeftCell="A3" zoomScaleNormal="100" workbookViewId="0">
      <selection activeCell="C35" sqref="C35"/>
    </sheetView>
  </sheetViews>
  <sheetFormatPr baseColWidth="10" defaultColWidth="9.1640625" defaultRowHeight="15" x14ac:dyDescent="0.2"/>
  <cols>
    <col min="1" max="1" width="3.5" style="5" customWidth="1"/>
    <col min="2" max="2" width="51.83203125" style="1" customWidth="1"/>
    <col min="3" max="3" width="59.33203125" style="6" customWidth="1"/>
    <col min="4" max="4" width="59.83203125" style="6" customWidth="1"/>
    <col min="5" max="16384" width="9.1640625" style="1"/>
  </cols>
  <sheetData>
    <row r="1" spans="1:4" hidden="1" x14ac:dyDescent="0.2"/>
    <row r="2" spans="1:4" ht="16" hidden="1" thickBot="1" x14ac:dyDescent="0.25"/>
    <row r="3" spans="1:4" ht="36" customHeight="1" x14ac:dyDescent="0.2">
      <c r="B3" s="37" t="s">
        <v>23</v>
      </c>
      <c r="C3" s="37"/>
      <c r="D3" s="37"/>
    </row>
    <row r="4" spans="1:4" ht="30" customHeight="1" x14ac:dyDescent="0.2">
      <c r="B4" s="38" t="s">
        <v>24</v>
      </c>
      <c r="C4" s="38"/>
      <c r="D4" s="38"/>
    </row>
    <row r="5" spans="1:4" ht="16.5" customHeight="1" x14ac:dyDescent="0.2">
      <c r="B5" s="2"/>
      <c r="C5" s="7"/>
      <c r="D5" s="7"/>
    </row>
    <row r="6" spans="1:4" s="14" customFormat="1" ht="30" customHeight="1" x14ac:dyDescent="0.2">
      <c r="A6" s="13"/>
      <c r="B6" s="21"/>
      <c r="C6" s="26" t="s">
        <v>21</v>
      </c>
      <c r="D6" s="32" t="s">
        <v>22</v>
      </c>
    </row>
    <row r="7" spans="1:4" s="16" customFormat="1" ht="30" customHeight="1" x14ac:dyDescent="0.2">
      <c r="A7" s="15"/>
      <c r="B7" s="18" t="s">
        <v>1</v>
      </c>
      <c r="C7" s="17"/>
      <c r="D7" s="33"/>
    </row>
    <row r="8" spans="1:4" ht="30" customHeight="1" x14ac:dyDescent="0.2">
      <c r="B8" s="27" t="s">
        <v>2</v>
      </c>
      <c r="C8" s="23"/>
      <c r="D8" s="34"/>
    </row>
    <row r="9" spans="1:4" ht="30" customHeight="1" x14ac:dyDescent="0.2">
      <c r="B9" s="22" t="s">
        <v>3</v>
      </c>
      <c r="C9" s="24"/>
      <c r="D9" s="35"/>
    </row>
    <row r="10" spans="1:4" ht="30" customHeight="1" x14ac:dyDescent="0.2">
      <c r="B10" s="27" t="s">
        <v>4</v>
      </c>
      <c r="C10" s="23"/>
      <c r="D10" s="34"/>
    </row>
    <row r="11" spans="1:4" ht="30" customHeight="1" x14ac:dyDescent="0.2">
      <c r="B11" s="22" t="s">
        <v>5</v>
      </c>
      <c r="C11" s="24"/>
      <c r="D11" s="35"/>
    </row>
    <row r="12" spans="1:4" ht="30" customHeight="1" x14ac:dyDescent="0.2">
      <c r="B12" s="19" t="s">
        <v>6</v>
      </c>
      <c r="C12" s="25"/>
      <c r="D12" s="36"/>
    </row>
    <row r="13" spans="1:4" ht="30" customHeight="1" x14ac:dyDescent="0.2">
      <c r="B13" s="27" t="s">
        <v>7</v>
      </c>
      <c r="C13" s="23"/>
      <c r="D13" s="34"/>
    </row>
    <row r="14" spans="1:4" ht="30" customHeight="1" x14ac:dyDescent="0.2">
      <c r="B14" s="22" t="s">
        <v>8</v>
      </c>
      <c r="C14" s="24"/>
      <c r="D14" s="35"/>
    </row>
    <row r="15" spans="1:4" ht="30" customHeight="1" x14ac:dyDescent="0.2">
      <c r="B15" s="27" t="s">
        <v>9</v>
      </c>
      <c r="C15" s="23"/>
      <c r="D15" s="34"/>
    </row>
    <row r="16" spans="1:4" ht="30" customHeight="1" x14ac:dyDescent="0.2">
      <c r="B16" s="22" t="s">
        <v>10</v>
      </c>
      <c r="C16" s="24"/>
      <c r="D16" s="35"/>
    </row>
    <row r="17" spans="2:4" ht="30" customHeight="1" x14ac:dyDescent="0.2">
      <c r="B17" s="19" t="s">
        <v>11</v>
      </c>
      <c r="C17" s="25"/>
      <c r="D17" s="36"/>
    </row>
    <row r="18" spans="2:4" ht="30" customHeight="1" x14ac:dyDescent="0.2">
      <c r="B18" s="27" t="s">
        <v>12</v>
      </c>
      <c r="C18" s="23"/>
      <c r="D18" s="34"/>
    </row>
    <row r="19" spans="2:4" ht="30" customHeight="1" x14ac:dyDescent="0.2">
      <c r="B19" s="22" t="s">
        <v>13</v>
      </c>
      <c r="C19" s="24"/>
      <c r="D19" s="35"/>
    </row>
    <row r="20" spans="2:4" ht="30" customHeight="1" x14ac:dyDescent="0.2">
      <c r="B20" s="27" t="s">
        <v>14</v>
      </c>
      <c r="C20" s="23"/>
      <c r="D20" s="34"/>
    </row>
    <row r="21" spans="2:4" ht="30" customHeight="1" x14ac:dyDescent="0.2">
      <c r="B21" s="22" t="s">
        <v>15</v>
      </c>
      <c r="C21" s="24"/>
      <c r="D21" s="35"/>
    </row>
    <row r="22" spans="2:4" ht="30" customHeight="1" x14ac:dyDescent="0.2">
      <c r="B22" s="20" t="s">
        <v>16</v>
      </c>
      <c r="C22" s="25"/>
      <c r="D22" s="36"/>
    </row>
    <row r="23" spans="2:4" ht="30" customHeight="1" x14ac:dyDescent="0.2">
      <c r="B23" s="27" t="s">
        <v>17</v>
      </c>
      <c r="C23" s="23"/>
      <c r="D23" s="34"/>
    </row>
    <row r="24" spans="2:4" ht="30" customHeight="1" x14ac:dyDescent="0.2">
      <c r="B24" s="22" t="s">
        <v>18</v>
      </c>
      <c r="C24" s="24"/>
      <c r="D24" s="35"/>
    </row>
    <row r="25" spans="2:4" ht="30" customHeight="1" x14ac:dyDescent="0.2">
      <c r="B25" s="27" t="s">
        <v>19</v>
      </c>
      <c r="C25" s="23"/>
      <c r="D25" s="34"/>
    </row>
    <row r="26" spans="2:4" ht="30" customHeight="1" x14ac:dyDescent="0.2">
      <c r="B26" s="22" t="s">
        <v>20</v>
      </c>
      <c r="C26" s="24"/>
      <c r="D26" s="35"/>
    </row>
    <row r="29" spans="2:4" x14ac:dyDescent="0.2">
      <c r="B29" s="8"/>
    </row>
    <row r="35" spans="2:2" x14ac:dyDescent="0.2">
      <c r="B35" s="8"/>
    </row>
  </sheetData>
  <mergeCells count="2">
    <mergeCell ref="B3:D3"/>
    <mergeCell ref="B4:D4"/>
  </mergeCells>
  <pageMargins left="0.25" right="0.25" top="0.75" bottom="0.75" header="0.3" footer="0.3"/>
  <pageSetup scale="81" orientation="landscape" horizontalDpi="4294967293" r:id="rId1"/>
  <rowBreaks count="1" manualBreakCount="1">
    <brk id="24" max="5" man="1"/>
  </rowBreaks>
  <colBreaks count="1" manualBreakCount="1">
    <brk id="3" max="27" man="1"/>
  </colBreaks>
  <extLst>
    <ext xmlns:x14="http://schemas.microsoft.com/office/spreadsheetml/2009/9/main" uri="{CCE6A557-97BC-4b89-ADB6-D9C93CAAB3DF}">
      <x14:dataValidations xmlns:xm="http://schemas.microsoft.com/office/excel/2006/main" count="32">
        <x14:dataValidation type="list" allowBlank="1" showInputMessage="1" showErrorMessage="1" xr:uid="{00000000-0002-0000-0000-000000000000}">
          <x14:formula1>
            <xm:f>'List of options'!$A$2:$A$5</xm:f>
          </x14:formula1>
          <xm:sqref>C8</xm:sqref>
        </x14:dataValidation>
        <x14:dataValidation type="list" allowBlank="1" showInputMessage="1" showErrorMessage="1" xr:uid="{00000000-0002-0000-0000-000001000000}">
          <x14:formula1>
            <xm:f>'List of options'!$B$2:$B$5</xm:f>
          </x14:formula1>
          <xm:sqref>D8</xm:sqref>
        </x14:dataValidation>
        <x14:dataValidation type="list" allowBlank="1" showInputMessage="1" showErrorMessage="1" xr:uid="{00000000-0002-0000-0000-000002000000}">
          <x14:formula1>
            <xm:f>'List of options'!$A$6:$A$9</xm:f>
          </x14:formula1>
          <xm:sqref>C9</xm:sqref>
        </x14:dataValidation>
        <x14:dataValidation type="list" allowBlank="1" showInputMessage="1" showErrorMessage="1" xr:uid="{00000000-0002-0000-0000-000003000000}">
          <x14:formula1>
            <xm:f>'List of options'!$B$6:$B$9</xm:f>
          </x14:formula1>
          <xm:sqref>D9</xm:sqref>
        </x14:dataValidation>
        <x14:dataValidation type="list" allowBlank="1" showInputMessage="1" showErrorMessage="1" xr:uid="{00000000-0002-0000-0000-000004000000}">
          <x14:formula1>
            <xm:f>'List of options'!$A$10:$A$13</xm:f>
          </x14:formula1>
          <xm:sqref>C10</xm:sqref>
        </x14:dataValidation>
        <x14:dataValidation type="list" allowBlank="1" showInputMessage="1" showErrorMessage="1" xr:uid="{00000000-0002-0000-0000-000005000000}">
          <x14:formula1>
            <xm:f>'List of options'!$B$10:$B$13</xm:f>
          </x14:formula1>
          <xm:sqref>D10</xm:sqref>
        </x14:dataValidation>
        <x14:dataValidation type="list" allowBlank="1" showInputMessage="1" showErrorMessage="1" xr:uid="{00000000-0002-0000-0000-000006000000}">
          <x14:formula1>
            <xm:f>'List of options'!$A$14:$A$17</xm:f>
          </x14:formula1>
          <xm:sqref>C11</xm:sqref>
        </x14:dataValidation>
        <x14:dataValidation type="list" allowBlank="1" showInputMessage="1" showErrorMessage="1" xr:uid="{00000000-0002-0000-0000-000007000000}">
          <x14:formula1>
            <xm:f>'List of options'!$B$14:$B$17</xm:f>
          </x14:formula1>
          <xm:sqref>D11</xm:sqref>
        </x14:dataValidation>
        <x14:dataValidation type="list" allowBlank="1" showInputMessage="1" showErrorMessage="1" xr:uid="{00000000-0002-0000-0000-000008000000}">
          <x14:formula1>
            <xm:f>'List of options'!$A$18:$A$21</xm:f>
          </x14:formula1>
          <xm:sqref>C13</xm:sqref>
        </x14:dataValidation>
        <x14:dataValidation type="list" allowBlank="1" showInputMessage="1" showErrorMessage="1" xr:uid="{00000000-0002-0000-0000-000009000000}">
          <x14:formula1>
            <xm:f>'List of options'!$B$18:$B$21</xm:f>
          </x14:formula1>
          <xm:sqref>D13</xm:sqref>
        </x14:dataValidation>
        <x14:dataValidation type="list" allowBlank="1" showInputMessage="1" showErrorMessage="1" xr:uid="{00000000-0002-0000-0000-00000A000000}">
          <x14:formula1>
            <xm:f>'List of options'!$A$22:$A$25</xm:f>
          </x14:formula1>
          <xm:sqref>C14</xm:sqref>
        </x14:dataValidation>
        <x14:dataValidation type="list" allowBlank="1" showInputMessage="1" showErrorMessage="1" xr:uid="{00000000-0002-0000-0000-00000B000000}">
          <x14:formula1>
            <xm:f>'List of options'!$B$22:$B$25</xm:f>
          </x14:formula1>
          <xm:sqref>D14</xm:sqref>
        </x14:dataValidation>
        <x14:dataValidation type="list" allowBlank="1" showInputMessage="1" showErrorMessage="1" xr:uid="{00000000-0002-0000-0000-00000C000000}">
          <x14:formula1>
            <xm:f>'List of options'!$A$26:$A$29</xm:f>
          </x14:formula1>
          <xm:sqref>C15</xm:sqref>
        </x14:dataValidation>
        <x14:dataValidation type="list" allowBlank="1" showInputMessage="1" showErrorMessage="1" xr:uid="{00000000-0002-0000-0000-00000D000000}">
          <x14:formula1>
            <xm:f>'List of options'!$B$26:$B$29</xm:f>
          </x14:formula1>
          <xm:sqref>D15</xm:sqref>
        </x14:dataValidation>
        <x14:dataValidation type="list" allowBlank="1" showInputMessage="1" showErrorMessage="1" xr:uid="{00000000-0002-0000-0000-00000E000000}">
          <x14:formula1>
            <xm:f>'List of options'!$A$30:$A$33</xm:f>
          </x14:formula1>
          <xm:sqref>C16</xm:sqref>
        </x14:dataValidation>
        <x14:dataValidation type="list" allowBlank="1" showInputMessage="1" showErrorMessage="1" xr:uid="{00000000-0002-0000-0000-00000F000000}">
          <x14:formula1>
            <xm:f>'List of options'!$B$30:$B$33</xm:f>
          </x14:formula1>
          <xm:sqref>D16</xm:sqref>
        </x14:dataValidation>
        <x14:dataValidation type="list" allowBlank="1" showInputMessage="1" showErrorMessage="1" xr:uid="{00000000-0002-0000-0000-000010000000}">
          <x14:formula1>
            <xm:f>'List of options'!$A$34:$A$37</xm:f>
          </x14:formula1>
          <xm:sqref>C18</xm:sqref>
        </x14:dataValidation>
        <x14:dataValidation type="list" allowBlank="1" showInputMessage="1" showErrorMessage="1" xr:uid="{00000000-0002-0000-0000-000011000000}">
          <x14:formula1>
            <xm:f>'List of options'!$B$34:$B$37</xm:f>
          </x14:formula1>
          <xm:sqref>D18</xm:sqref>
        </x14:dataValidation>
        <x14:dataValidation type="list" allowBlank="1" showInputMessage="1" showErrorMessage="1" xr:uid="{00000000-0002-0000-0000-000012000000}">
          <x14:formula1>
            <xm:f>'List of options'!$A$38:$A$41</xm:f>
          </x14:formula1>
          <xm:sqref>C19</xm:sqref>
        </x14:dataValidation>
        <x14:dataValidation type="list" allowBlank="1" showInputMessage="1" showErrorMessage="1" xr:uid="{00000000-0002-0000-0000-000013000000}">
          <x14:formula1>
            <xm:f>'List of options'!$B$38:$B$41</xm:f>
          </x14:formula1>
          <xm:sqref>D19</xm:sqref>
        </x14:dataValidation>
        <x14:dataValidation type="list" allowBlank="1" showInputMessage="1" showErrorMessage="1" xr:uid="{00000000-0002-0000-0000-000014000000}">
          <x14:formula1>
            <xm:f>'List of options'!$A$42:$A$45</xm:f>
          </x14:formula1>
          <xm:sqref>C20</xm:sqref>
        </x14:dataValidation>
        <x14:dataValidation type="list" allowBlank="1" showInputMessage="1" showErrorMessage="1" xr:uid="{00000000-0002-0000-0000-000015000000}">
          <x14:formula1>
            <xm:f>'List of options'!$B$42:$B$45</xm:f>
          </x14:formula1>
          <xm:sqref>D20</xm:sqref>
        </x14:dataValidation>
        <x14:dataValidation type="list" allowBlank="1" showInputMessage="1" showErrorMessage="1" xr:uid="{00000000-0002-0000-0000-000016000000}">
          <x14:formula1>
            <xm:f>'List of options'!$A$46:$A$49</xm:f>
          </x14:formula1>
          <xm:sqref>C21</xm:sqref>
        </x14:dataValidation>
        <x14:dataValidation type="list" allowBlank="1" showInputMessage="1" showErrorMessage="1" xr:uid="{00000000-0002-0000-0000-000017000000}">
          <x14:formula1>
            <xm:f>'List of options'!$B$46:$B$49</xm:f>
          </x14:formula1>
          <xm:sqref>D21</xm:sqref>
        </x14:dataValidation>
        <x14:dataValidation type="list" allowBlank="1" showInputMessage="1" showErrorMessage="1" xr:uid="{00000000-0002-0000-0000-000018000000}">
          <x14:formula1>
            <xm:f>'List of options'!$A$50:$A$53</xm:f>
          </x14:formula1>
          <xm:sqref>C23</xm:sqref>
        </x14:dataValidation>
        <x14:dataValidation type="list" allowBlank="1" showInputMessage="1" showErrorMessage="1" xr:uid="{00000000-0002-0000-0000-000019000000}">
          <x14:formula1>
            <xm:f>'List of options'!$B$50:$B$53</xm:f>
          </x14:formula1>
          <xm:sqref>D23</xm:sqref>
        </x14:dataValidation>
        <x14:dataValidation type="list" allowBlank="1" showInputMessage="1" showErrorMessage="1" xr:uid="{00000000-0002-0000-0000-00001A000000}">
          <x14:formula1>
            <xm:f>'List of options'!$A$54:$A$57</xm:f>
          </x14:formula1>
          <xm:sqref>C24</xm:sqref>
        </x14:dataValidation>
        <x14:dataValidation type="list" allowBlank="1" showInputMessage="1" showErrorMessage="1" xr:uid="{00000000-0002-0000-0000-00001B000000}">
          <x14:formula1>
            <xm:f>'List of options'!$B$54:$B$57</xm:f>
          </x14:formula1>
          <xm:sqref>D24</xm:sqref>
        </x14:dataValidation>
        <x14:dataValidation type="list" allowBlank="1" showInputMessage="1" showErrorMessage="1" xr:uid="{00000000-0002-0000-0000-00001C000000}">
          <x14:formula1>
            <xm:f>'List of options'!$B$58:$B$61</xm:f>
          </x14:formula1>
          <xm:sqref>D25</xm:sqref>
        </x14:dataValidation>
        <x14:dataValidation type="list" allowBlank="1" showInputMessage="1" showErrorMessage="1" xr:uid="{00000000-0002-0000-0000-00001D000000}">
          <x14:formula1>
            <xm:f>'List of options'!$A$58:$A$61</xm:f>
          </x14:formula1>
          <xm:sqref>C25</xm:sqref>
        </x14:dataValidation>
        <x14:dataValidation type="list" allowBlank="1" showInputMessage="1" showErrorMessage="1" xr:uid="{00000000-0002-0000-0000-00001E000000}">
          <x14:formula1>
            <xm:f>'List of options'!$A$62:$A$65</xm:f>
          </x14:formula1>
          <xm:sqref>C26</xm:sqref>
        </x14:dataValidation>
        <x14:dataValidation type="list" allowBlank="1" showInputMessage="1" showErrorMessage="1" xr:uid="{00000000-0002-0000-0000-00001F000000}">
          <x14:formula1>
            <xm:f>'List of options'!$B$62:$B$65</xm:f>
          </x14:formula1>
          <xm:sqref>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B1:I6"/>
  <sheetViews>
    <sheetView tabSelected="1" zoomScaleNormal="100" workbookViewId="0">
      <selection activeCell="D42" sqref="D42"/>
    </sheetView>
  </sheetViews>
  <sheetFormatPr baseColWidth="10" defaultColWidth="9.1640625" defaultRowHeight="15" x14ac:dyDescent="0.2"/>
  <cols>
    <col min="1" max="1" width="3.1640625" style="1" customWidth="1"/>
    <col min="2" max="2" width="40" style="1" customWidth="1"/>
    <col min="3" max="3" width="16" style="1" customWidth="1"/>
    <col min="4" max="4" width="35.33203125" style="1" customWidth="1"/>
    <col min="5" max="5" width="19" style="1" customWidth="1"/>
    <col min="6" max="6" width="32.33203125" style="1" customWidth="1"/>
    <col min="7" max="16384" width="9.1640625" style="1"/>
  </cols>
  <sheetData>
    <row r="1" spans="2:9" x14ac:dyDescent="0.2">
      <c r="H1" s="3"/>
      <c r="I1" s="3"/>
    </row>
    <row r="2" spans="2:9" ht="30" customHeight="1" x14ac:dyDescent="0.2">
      <c r="B2" s="21"/>
      <c r="C2" s="39" t="s">
        <v>29</v>
      </c>
      <c r="D2" s="41"/>
      <c r="E2" s="40" t="s">
        <v>30</v>
      </c>
      <c r="F2" s="39"/>
    </row>
    <row r="3" spans="2:9" ht="30" customHeight="1" x14ac:dyDescent="0.2">
      <c r="B3" s="27" t="s">
        <v>25</v>
      </c>
      <c r="C3" s="28" t="e">
        <f>(VLOOKUP('Joint questionnaire'!$C$8,'List of options'!$A$2:$C$65,3,FALSE)+VLOOKUP('Joint questionnaire'!$C$9,'List of options'!$A$2:$C$65,3,FALSE)+VLOOKUP('Joint questionnaire'!$C$10,'List of options'!$A$2:$C$65,3,FALSE)+VLOOKUP('Joint questionnaire'!$C$11,'List of options'!$A$2:$C$65,3,FALSE))/12</f>
        <v>#N/A</v>
      </c>
      <c r="D3" s="28" t="e">
        <f>REPT("|",C3*100)</f>
        <v>#N/A</v>
      </c>
      <c r="E3" s="30" t="e">
        <f>(VLOOKUP('Joint questionnaire'!D8,'List of options'!$B$2:$C$65,2,FALSE)+VLOOKUP('Joint questionnaire'!D9,'List of options'!$B$2:$C$65,2,FALSE)+VLOOKUP('Joint questionnaire'!D10,'List of options'!$B$2:$C$65,2,FALSE)+VLOOKUP('Joint questionnaire'!D11,'List of options'!$B$2:$C$65,2,FALSE))/12</f>
        <v>#N/A</v>
      </c>
      <c r="F3" s="28" t="e">
        <f>REPT("|",E3*100)</f>
        <v>#N/A</v>
      </c>
    </row>
    <row r="4" spans="2:9" ht="30" customHeight="1" x14ac:dyDescent="0.2">
      <c r="B4" s="22" t="s">
        <v>26</v>
      </c>
      <c r="C4" s="29" t="e">
        <f>(VLOOKUP('Joint questionnaire'!C13,'List of options'!$A$2:$C$65,3,FALSE)+VLOOKUP('Joint questionnaire'!C14,'List of options'!$A$2:$C$65,3,FALSE)+VLOOKUP('Joint questionnaire'!C15,'List of options'!$A$2:$C$65,3,FALSE)+VLOOKUP('Joint questionnaire'!C16,'List of options'!$A$2:$C$65,3,FALSE))/12</f>
        <v>#N/A</v>
      </c>
      <c r="D4" s="29" t="e">
        <f t="shared" ref="D4:D6" si="0">REPT("|",C4*100)</f>
        <v>#N/A</v>
      </c>
      <c r="E4" s="31" t="e">
        <f>(VLOOKUP('Joint questionnaire'!D13,'List of options'!$B$2:$C$65,2,FALSE)+VLOOKUP('Joint questionnaire'!D14,'List of options'!$B$2:$C$65,2,FALSE)+VLOOKUP('Joint questionnaire'!D15,'List of options'!$B$2:$C$65,2,FALSE)+VLOOKUP('Joint questionnaire'!D16,'List of options'!$B$2:$C$65,2,FALSE))/12</f>
        <v>#N/A</v>
      </c>
      <c r="F4" s="29" t="e">
        <f>REPT("|",E4*100)</f>
        <v>#N/A</v>
      </c>
    </row>
    <row r="5" spans="2:9" ht="30" customHeight="1" x14ac:dyDescent="0.2">
      <c r="B5" s="27" t="s">
        <v>27</v>
      </c>
      <c r="C5" s="28" t="e">
        <f>(VLOOKUP('Joint questionnaire'!C18,'List of options'!$A$2:$C$65,3,FALSE)+VLOOKUP('Joint questionnaire'!C19,'List of options'!$A$2:$C$65,3,FALSE)+VLOOKUP('Joint questionnaire'!C20,'List of options'!$A$2:$C$65,3,FALSE)+VLOOKUP('Joint questionnaire'!C21,'List of options'!$A$2:$C$65,3,FALSE))/12</f>
        <v>#N/A</v>
      </c>
      <c r="D5" s="28" t="e">
        <f t="shared" si="0"/>
        <v>#N/A</v>
      </c>
      <c r="E5" s="30" t="e">
        <f>(VLOOKUP('Joint questionnaire'!D18,'List of options'!$B$2:$C$65,2,FALSE)+VLOOKUP('Joint questionnaire'!D19,'List of options'!$B$2:$C$65,2,FALSE)+VLOOKUP('Joint questionnaire'!D20,'List of options'!$B$2:$C$65,2,FALSE)+VLOOKUP('Joint questionnaire'!D21,'List of options'!$B$2:$C$65,2,FALSE))/12</f>
        <v>#N/A</v>
      </c>
      <c r="F5" s="28" t="e">
        <f>REPT("|",E5*100)</f>
        <v>#N/A</v>
      </c>
    </row>
    <row r="6" spans="2:9" ht="30" customHeight="1" x14ac:dyDescent="0.2">
      <c r="B6" s="22" t="s">
        <v>28</v>
      </c>
      <c r="C6" s="29" t="e">
        <f>(VLOOKUP('Joint questionnaire'!C23,'List of options'!$A$2:$C$65,3,FALSE)+VLOOKUP('Joint questionnaire'!C24,'List of options'!$A$2:$C$65,3,FALSE)+VLOOKUP('Joint questionnaire'!C25,'List of options'!$A$2:$C$65,3,FALSE)+VLOOKUP('Joint questionnaire'!C26,'List of options'!$A$2:$C$65,3,FALSE))/12</f>
        <v>#N/A</v>
      </c>
      <c r="D6" s="29" t="e">
        <f t="shared" si="0"/>
        <v>#N/A</v>
      </c>
      <c r="E6" s="31" t="e">
        <f>(VLOOKUP('Joint questionnaire'!D23,'List of options'!$B$2:$C$65,2,FALSE)+VLOOKUP('Joint questionnaire'!D24,'List of options'!$B$2:$C$65,2,FALSE)+VLOOKUP('Joint questionnaire'!D25,'List of options'!$B$2:$C$65,2,FALSE)+VLOOKUP('Joint questionnaire'!D26,'List of options'!$B$2:$C$65,2,FALSE))/12</f>
        <v>#N/A</v>
      </c>
      <c r="F6" s="29" t="e">
        <f>REPT("|",E6*100)</f>
        <v>#N/A</v>
      </c>
    </row>
  </sheetData>
  <mergeCells count="2">
    <mergeCell ref="C2:D2"/>
    <mergeCell ref="E2:F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C76"/>
  <sheetViews>
    <sheetView topLeftCell="A57" zoomScaleNormal="100" workbookViewId="0">
      <selection activeCell="B72" sqref="A1:B72"/>
    </sheetView>
  </sheetViews>
  <sheetFormatPr baseColWidth="10" defaultColWidth="9.1640625" defaultRowHeight="15" x14ac:dyDescent="0.2"/>
  <cols>
    <col min="1" max="1" width="56" style="4" customWidth="1"/>
    <col min="2" max="2" width="44.83203125" style="4" customWidth="1"/>
    <col min="3" max="3" width="7.5" bestFit="1" customWidth="1"/>
  </cols>
  <sheetData>
    <row r="1" spans="1:3" x14ac:dyDescent="0.2">
      <c r="A1" s="9" t="s">
        <v>21</v>
      </c>
      <c r="B1" s="9" t="s">
        <v>22</v>
      </c>
      <c r="C1" s="10" t="s">
        <v>0</v>
      </c>
    </row>
    <row r="2" spans="1:3" ht="32" x14ac:dyDescent="0.2">
      <c r="A2" s="11" t="s">
        <v>31</v>
      </c>
      <c r="B2" s="12" t="s">
        <v>32</v>
      </c>
      <c r="C2" s="10">
        <v>3</v>
      </c>
    </row>
    <row r="3" spans="1:3" ht="32" x14ac:dyDescent="0.2">
      <c r="A3" s="12" t="s">
        <v>33</v>
      </c>
      <c r="B3" s="12" t="s">
        <v>34</v>
      </c>
      <c r="C3" s="10">
        <v>2</v>
      </c>
    </row>
    <row r="4" spans="1:3" ht="32" x14ac:dyDescent="0.2">
      <c r="A4" s="12" t="s">
        <v>35</v>
      </c>
      <c r="B4" s="12" t="s">
        <v>36</v>
      </c>
      <c r="C4" s="10">
        <v>1</v>
      </c>
    </row>
    <row r="5" spans="1:3" ht="32" x14ac:dyDescent="0.2">
      <c r="A5" s="12" t="s">
        <v>37</v>
      </c>
      <c r="B5" s="12" t="s">
        <v>38</v>
      </c>
      <c r="C5" s="10">
        <v>0</v>
      </c>
    </row>
    <row r="6" spans="1:3" ht="16" x14ac:dyDescent="0.2">
      <c r="A6" s="12" t="s">
        <v>39</v>
      </c>
      <c r="B6" s="12" t="s">
        <v>40</v>
      </c>
      <c r="C6" s="10">
        <v>3</v>
      </c>
    </row>
    <row r="7" spans="1:3" ht="16" x14ac:dyDescent="0.2">
      <c r="A7" s="12" t="s">
        <v>41</v>
      </c>
      <c r="B7" s="12" t="s">
        <v>42</v>
      </c>
      <c r="C7" s="10">
        <v>2</v>
      </c>
    </row>
    <row r="8" spans="1:3" ht="32" x14ac:dyDescent="0.2">
      <c r="A8" s="12" t="s">
        <v>43</v>
      </c>
      <c r="B8" s="12" t="s">
        <v>44</v>
      </c>
      <c r="C8" s="10">
        <v>1</v>
      </c>
    </row>
    <row r="9" spans="1:3" ht="16" x14ac:dyDescent="0.2">
      <c r="A9" s="12" t="s">
        <v>45</v>
      </c>
      <c r="B9" s="12" t="s">
        <v>46</v>
      </c>
      <c r="C9" s="10">
        <v>0</v>
      </c>
    </row>
    <row r="10" spans="1:3" ht="32" x14ac:dyDescent="0.2">
      <c r="A10" s="12" t="s">
        <v>47</v>
      </c>
      <c r="B10" s="12" t="s">
        <v>48</v>
      </c>
      <c r="C10" s="10">
        <v>3</v>
      </c>
    </row>
    <row r="11" spans="1:3" ht="32" x14ac:dyDescent="0.2">
      <c r="A11" s="12" t="s">
        <v>49</v>
      </c>
      <c r="B11" s="12" t="s">
        <v>50</v>
      </c>
      <c r="C11" s="10">
        <v>2</v>
      </c>
    </row>
    <row r="12" spans="1:3" ht="48" x14ac:dyDescent="0.2">
      <c r="A12" s="12" t="s">
        <v>51</v>
      </c>
      <c r="B12" s="12" t="s">
        <v>52</v>
      </c>
      <c r="C12" s="10">
        <v>1</v>
      </c>
    </row>
    <row r="13" spans="1:3" ht="32" x14ac:dyDescent="0.2">
      <c r="A13" s="12" t="s">
        <v>53</v>
      </c>
      <c r="B13" s="12" t="s">
        <v>54</v>
      </c>
      <c r="C13" s="10">
        <v>0</v>
      </c>
    </row>
    <row r="14" spans="1:3" ht="16" x14ac:dyDescent="0.2">
      <c r="A14" s="12" t="s">
        <v>55</v>
      </c>
      <c r="B14" s="12" t="s">
        <v>56</v>
      </c>
      <c r="C14" s="10">
        <v>3</v>
      </c>
    </row>
    <row r="15" spans="1:3" ht="32" x14ac:dyDescent="0.2">
      <c r="A15" s="12" t="s">
        <v>57</v>
      </c>
      <c r="B15" s="12" t="s">
        <v>58</v>
      </c>
      <c r="C15" s="10">
        <v>2</v>
      </c>
    </row>
    <row r="16" spans="1:3" ht="16" x14ac:dyDescent="0.2">
      <c r="A16" s="12" t="s">
        <v>59</v>
      </c>
      <c r="B16" s="12" t="s">
        <v>60</v>
      </c>
      <c r="C16" s="10">
        <v>1</v>
      </c>
    </row>
    <row r="17" spans="1:3" ht="32" x14ac:dyDescent="0.2">
      <c r="A17" s="12" t="s">
        <v>61</v>
      </c>
      <c r="B17" s="12" t="s">
        <v>62</v>
      </c>
      <c r="C17" s="10">
        <v>0</v>
      </c>
    </row>
    <row r="18" spans="1:3" ht="16" x14ac:dyDescent="0.2">
      <c r="A18" s="12" t="s">
        <v>63</v>
      </c>
      <c r="B18" s="12" t="s">
        <v>64</v>
      </c>
      <c r="C18" s="10">
        <v>3</v>
      </c>
    </row>
    <row r="19" spans="1:3" ht="16" x14ac:dyDescent="0.2">
      <c r="A19" s="12" t="s">
        <v>65</v>
      </c>
      <c r="B19" s="12" t="s">
        <v>66</v>
      </c>
      <c r="C19" s="10">
        <v>2</v>
      </c>
    </row>
    <row r="20" spans="1:3" ht="32" x14ac:dyDescent="0.2">
      <c r="A20" s="12" t="s">
        <v>67</v>
      </c>
      <c r="B20" s="12" t="s">
        <v>68</v>
      </c>
      <c r="C20" s="10">
        <v>1</v>
      </c>
    </row>
    <row r="21" spans="1:3" ht="32" x14ac:dyDescent="0.2">
      <c r="A21" s="12" t="s">
        <v>69</v>
      </c>
      <c r="B21" s="12" t="s">
        <v>70</v>
      </c>
      <c r="C21" s="10">
        <v>0</v>
      </c>
    </row>
    <row r="22" spans="1:3" ht="32" x14ac:dyDescent="0.2">
      <c r="A22" s="12" t="s">
        <v>63</v>
      </c>
      <c r="B22" s="12" t="s">
        <v>71</v>
      </c>
      <c r="C22" s="10">
        <v>3</v>
      </c>
    </row>
    <row r="23" spans="1:3" ht="32" x14ac:dyDescent="0.2">
      <c r="A23" s="12" t="s">
        <v>65</v>
      </c>
      <c r="B23" s="12" t="s">
        <v>72</v>
      </c>
      <c r="C23" s="10">
        <v>2</v>
      </c>
    </row>
    <row r="24" spans="1:3" ht="32" x14ac:dyDescent="0.2">
      <c r="A24" s="12" t="s">
        <v>67</v>
      </c>
      <c r="B24" s="12" t="s">
        <v>73</v>
      </c>
      <c r="C24" s="10">
        <v>1</v>
      </c>
    </row>
    <row r="25" spans="1:3" ht="32" x14ac:dyDescent="0.2">
      <c r="A25" s="12" t="s">
        <v>69</v>
      </c>
      <c r="B25" s="12" t="s">
        <v>74</v>
      </c>
      <c r="C25" s="10">
        <v>0</v>
      </c>
    </row>
    <row r="26" spans="1:3" ht="30" customHeight="1" x14ac:dyDescent="0.2">
      <c r="A26" s="12" t="s">
        <v>75</v>
      </c>
      <c r="B26" s="12" t="s">
        <v>76</v>
      </c>
      <c r="C26" s="10">
        <v>3</v>
      </c>
    </row>
    <row r="27" spans="1:3" ht="32" x14ac:dyDescent="0.2">
      <c r="A27" s="12" t="s">
        <v>77</v>
      </c>
      <c r="B27" s="12" t="s">
        <v>78</v>
      </c>
      <c r="C27" s="10">
        <v>2</v>
      </c>
    </row>
    <row r="28" spans="1:3" ht="32" x14ac:dyDescent="0.2">
      <c r="A28" s="12" t="s">
        <v>79</v>
      </c>
      <c r="B28" s="12" t="s">
        <v>80</v>
      </c>
      <c r="C28" s="10">
        <v>1</v>
      </c>
    </row>
    <row r="29" spans="1:3" ht="32" x14ac:dyDescent="0.2">
      <c r="A29" s="12" t="s">
        <v>81</v>
      </c>
      <c r="B29" s="12" t="s">
        <v>82</v>
      </c>
      <c r="C29" s="10">
        <v>0</v>
      </c>
    </row>
    <row r="30" spans="1:3" ht="32" x14ac:dyDescent="0.2">
      <c r="A30" s="12" t="s">
        <v>83</v>
      </c>
      <c r="B30" s="12" t="s">
        <v>84</v>
      </c>
      <c r="C30" s="10">
        <v>3</v>
      </c>
    </row>
    <row r="31" spans="1:3" ht="32" x14ac:dyDescent="0.2">
      <c r="A31" s="12" t="s">
        <v>85</v>
      </c>
      <c r="B31" s="12" t="s">
        <v>86</v>
      </c>
      <c r="C31" s="10">
        <v>2</v>
      </c>
    </row>
    <row r="32" spans="1:3" ht="32" x14ac:dyDescent="0.2">
      <c r="A32" s="12" t="s">
        <v>87</v>
      </c>
      <c r="B32" s="12" t="s">
        <v>88</v>
      </c>
      <c r="C32" s="10">
        <v>1</v>
      </c>
    </row>
    <row r="33" spans="1:3" ht="32" x14ac:dyDescent="0.2">
      <c r="A33" s="12" t="s">
        <v>89</v>
      </c>
      <c r="B33" s="12" t="s">
        <v>90</v>
      </c>
      <c r="C33" s="10">
        <v>0</v>
      </c>
    </row>
    <row r="34" spans="1:3" ht="16" x14ac:dyDescent="0.2">
      <c r="A34" s="12" t="s">
        <v>91</v>
      </c>
      <c r="B34" s="12" t="s">
        <v>92</v>
      </c>
      <c r="C34" s="10">
        <v>3</v>
      </c>
    </row>
    <row r="35" spans="1:3" ht="32" x14ac:dyDescent="0.2">
      <c r="A35" s="12" t="s">
        <v>93</v>
      </c>
      <c r="B35" s="12" t="s">
        <v>94</v>
      </c>
      <c r="C35" s="10">
        <v>2</v>
      </c>
    </row>
    <row r="36" spans="1:3" ht="32" x14ac:dyDescent="0.2">
      <c r="A36" s="12" t="s">
        <v>95</v>
      </c>
      <c r="B36" s="12" t="s">
        <v>96</v>
      </c>
      <c r="C36" s="10">
        <v>1</v>
      </c>
    </row>
    <row r="37" spans="1:3" ht="32" x14ac:dyDescent="0.2">
      <c r="A37" s="12" t="s">
        <v>97</v>
      </c>
      <c r="B37" s="12" t="s">
        <v>98</v>
      </c>
      <c r="C37" s="10">
        <v>0</v>
      </c>
    </row>
    <row r="38" spans="1:3" ht="16" x14ac:dyDescent="0.2">
      <c r="A38" s="12" t="s">
        <v>99</v>
      </c>
      <c r="B38" s="12" t="s">
        <v>100</v>
      </c>
      <c r="C38" s="10">
        <v>3</v>
      </c>
    </row>
    <row r="39" spans="1:3" ht="32" x14ac:dyDescent="0.2">
      <c r="A39" s="12" t="s">
        <v>101</v>
      </c>
      <c r="B39" s="12" t="s">
        <v>102</v>
      </c>
      <c r="C39" s="10">
        <v>2</v>
      </c>
    </row>
    <row r="40" spans="1:3" ht="32" x14ac:dyDescent="0.2">
      <c r="A40" s="12" t="s">
        <v>103</v>
      </c>
      <c r="B40" s="12" t="s">
        <v>104</v>
      </c>
      <c r="C40" s="10">
        <v>1</v>
      </c>
    </row>
    <row r="41" spans="1:3" ht="32" x14ac:dyDescent="0.2">
      <c r="A41" s="12" t="s">
        <v>105</v>
      </c>
      <c r="B41" s="12" t="s">
        <v>106</v>
      </c>
      <c r="C41" s="10">
        <v>0</v>
      </c>
    </row>
    <row r="42" spans="1:3" ht="32" x14ac:dyDescent="0.2">
      <c r="A42" s="12" t="s">
        <v>107</v>
      </c>
      <c r="B42" s="12" t="s">
        <v>108</v>
      </c>
      <c r="C42" s="10">
        <v>3</v>
      </c>
    </row>
    <row r="43" spans="1:3" ht="32" x14ac:dyDescent="0.2">
      <c r="A43" s="12" t="s">
        <v>109</v>
      </c>
      <c r="B43" s="12" t="s">
        <v>110</v>
      </c>
      <c r="C43" s="10">
        <v>2</v>
      </c>
    </row>
    <row r="44" spans="1:3" ht="32" x14ac:dyDescent="0.2">
      <c r="A44" s="12" t="s">
        <v>111</v>
      </c>
      <c r="B44" s="12" t="s">
        <v>112</v>
      </c>
      <c r="C44" s="10">
        <v>1</v>
      </c>
    </row>
    <row r="45" spans="1:3" ht="32" x14ac:dyDescent="0.2">
      <c r="A45" s="12" t="s">
        <v>113</v>
      </c>
      <c r="B45" s="12" t="s">
        <v>114</v>
      </c>
      <c r="C45" s="10">
        <v>0</v>
      </c>
    </row>
    <row r="46" spans="1:3" ht="32" x14ac:dyDescent="0.2">
      <c r="A46" s="12" t="s">
        <v>115</v>
      </c>
      <c r="B46" s="12" t="s">
        <v>116</v>
      </c>
      <c r="C46" s="10">
        <v>3</v>
      </c>
    </row>
    <row r="47" spans="1:3" ht="32" x14ac:dyDescent="0.2">
      <c r="A47" s="12" t="s">
        <v>117</v>
      </c>
      <c r="B47" s="12" t="s">
        <v>118</v>
      </c>
      <c r="C47" s="10">
        <v>2</v>
      </c>
    </row>
    <row r="48" spans="1:3" ht="32" x14ac:dyDescent="0.2">
      <c r="A48" s="12" t="s">
        <v>119</v>
      </c>
      <c r="B48" s="12" t="s">
        <v>120</v>
      </c>
      <c r="C48" s="10">
        <v>1</v>
      </c>
    </row>
    <row r="49" spans="1:3" ht="32" x14ac:dyDescent="0.2">
      <c r="A49" s="12" t="s">
        <v>121</v>
      </c>
      <c r="B49" s="12" t="s">
        <v>122</v>
      </c>
      <c r="C49" s="10">
        <v>0</v>
      </c>
    </row>
    <row r="50" spans="1:3" ht="32" x14ac:dyDescent="0.2">
      <c r="A50" s="12" t="s">
        <v>123</v>
      </c>
      <c r="B50" s="12" t="s">
        <v>124</v>
      </c>
      <c r="C50" s="10">
        <v>3</v>
      </c>
    </row>
    <row r="51" spans="1:3" ht="32" x14ac:dyDescent="0.2">
      <c r="A51" s="12" t="s">
        <v>125</v>
      </c>
      <c r="B51" s="12" t="s">
        <v>126</v>
      </c>
      <c r="C51" s="10">
        <v>2</v>
      </c>
    </row>
    <row r="52" spans="1:3" ht="32" x14ac:dyDescent="0.2">
      <c r="A52" s="12" t="s">
        <v>127</v>
      </c>
      <c r="B52" s="12" t="s">
        <v>128</v>
      </c>
      <c r="C52" s="10">
        <v>1</v>
      </c>
    </row>
    <row r="53" spans="1:3" ht="32" x14ac:dyDescent="0.2">
      <c r="A53" s="12" t="s">
        <v>129</v>
      </c>
      <c r="B53" s="12" t="s">
        <v>130</v>
      </c>
      <c r="C53" s="10">
        <v>0</v>
      </c>
    </row>
    <row r="54" spans="1:3" ht="16" x14ac:dyDescent="0.2">
      <c r="A54" s="12" t="s">
        <v>131</v>
      </c>
      <c r="B54" s="12" t="s">
        <v>132</v>
      </c>
      <c r="C54" s="10">
        <v>3</v>
      </c>
    </row>
    <row r="55" spans="1:3" ht="32" x14ac:dyDescent="0.2">
      <c r="A55" s="12" t="s">
        <v>133</v>
      </c>
      <c r="B55" s="12" t="s">
        <v>134</v>
      </c>
      <c r="C55" s="10">
        <v>2</v>
      </c>
    </row>
    <row r="56" spans="1:3" ht="32" x14ac:dyDescent="0.2">
      <c r="A56" s="12" t="s">
        <v>67</v>
      </c>
      <c r="B56" s="12" t="s">
        <v>135</v>
      </c>
      <c r="C56" s="10">
        <v>1</v>
      </c>
    </row>
    <row r="57" spans="1:3" ht="32" x14ac:dyDescent="0.2">
      <c r="A57" s="12" t="s">
        <v>69</v>
      </c>
      <c r="B57" s="12" t="s">
        <v>136</v>
      </c>
      <c r="C57" s="10">
        <v>0</v>
      </c>
    </row>
    <row r="58" spans="1:3" ht="32" x14ac:dyDescent="0.2">
      <c r="A58" s="12" t="s">
        <v>63</v>
      </c>
      <c r="B58" s="12" t="s">
        <v>137</v>
      </c>
      <c r="C58" s="10">
        <v>3</v>
      </c>
    </row>
    <row r="59" spans="1:3" ht="32" x14ac:dyDescent="0.2">
      <c r="A59" s="12" t="s">
        <v>65</v>
      </c>
      <c r="B59" s="12" t="s">
        <v>138</v>
      </c>
      <c r="C59" s="10">
        <v>2</v>
      </c>
    </row>
    <row r="60" spans="1:3" ht="32" x14ac:dyDescent="0.2">
      <c r="A60" s="12" t="s">
        <v>67</v>
      </c>
      <c r="B60" s="12" t="s">
        <v>139</v>
      </c>
      <c r="C60" s="10">
        <v>1</v>
      </c>
    </row>
    <row r="61" spans="1:3" ht="32" x14ac:dyDescent="0.2">
      <c r="A61" s="12" t="s">
        <v>69</v>
      </c>
      <c r="B61" s="12" t="s">
        <v>140</v>
      </c>
      <c r="C61" s="10">
        <v>0</v>
      </c>
    </row>
    <row r="62" spans="1:3" ht="32" x14ac:dyDescent="0.2">
      <c r="A62" s="12" t="s">
        <v>63</v>
      </c>
      <c r="B62" s="12" t="s">
        <v>141</v>
      </c>
      <c r="C62" s="10">
        <v>3</v>
      </c>
    </row>
    <row r="63" spans="1:3" ht="48" x14ac:dyDescent="0.2">
      <c r="A63" s="12" t="s">
        <v>65</v>
      </c>
      <c r="B63" s="12" t="s">
        <v>142</v>
      </c>
      <c r="C63" s="10">
        <v>2</v>
      </c>
    </row>
    <row r="64" spans="1:3" ht="32" x14ac:dyDescent="0.2">
      <c r="A64" s="12" t="s">
        <v>67</v>
      </c>
      <c r="B64" s="12" t="s">
        <v>143</v>
      </c>
      <c r="C64" s="10">
        <v>1</v>
      </c>
    </row>
    <row r="65" spans="1:3" ht="32" x14ac:dyDescent="0.2">
      <c r="A65" s="12" t="s">
        <v>69</v>
      </c>
      <c r="B65" s="12" t="s">
        <v>144</v>
      </c>
      <c r="C65" s="10">
        <v>0</v>
      </c>
    </row>
    <row r="66" spans="1:3" x14ac:dyDescent="0.2">
      <c r="A66" s="9" t="s">
        <v>145</v>
      </c>
    </row>
    <row r="67" spans="1:3" ht="32" x14ac:dyDescent="0.2">
      <c r="A67" s="12" t="s">
        <v>146</v>
      </c>
    </row>
    <row r="68" spans="1:3" ht="48" x14ac:dyDescent="0.2">
      <c r="A68" s="12" t="s">
        <v>147</v>
      </c>
    </row>
    <row r="69" spans="1:3" ht="16" x14ac:dyDescent="0.2">
      <c r="A69" s="12" t="s">
        <v>148</v>
      </c>
    </row>
    <row r="70" spans="1:3" ht="32" x14ac:dyDescent="0.2">
      <c r="A70" s="12" t="s">
        <v>149</v>
      </c>
    </row>
    <row r="71" spans="1:3" ht="32" x14ac:dyDescent="0.2">
      <c r="A71" s="12" t="s">
        <v>150</v>
      </c>
    </row>
    <row r="72" spans="1:3" ht="16" x14ac:dyDescent="0.2">
      <c r="A72" s="12" t="s">
        <v>151</v>
      </c>
    </row>
    <row r="76" spans="1:3" s="4" customFormat="1" x14ac:dyDescent="0.2">
      <c r="C76"/>
    </row>
  </sheetData>
  <pageMargins left="0.7" right="0.7" top="0.75" bottom="0.75" header="0.3" footer="0.3"/>
  <pageSetup scale="46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2 3 4 5 a 8 1 1 - c f 4 e - 4 e a 7 - b 4 d 1 - e e e 1 c 5 3 6 2 4 e 4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 G u i d = " d a 9 a 9 8 1 2 - f f 8 3 - 4 d b c - 8 9 4 d - b c 7 f a 4 1 9 5 8 4 b "   R e v = " 1 "   R e v G u i d = " 2 a 0 b 7 7 c c - 7 0 b e - 4 a d 7 - 9 5 c a - 7 6 f 7 c 7 0 f 0 b a c " 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1 F 4 D 0 2 0 D - 8 B 0 C - 4 9 B F - 9 7 5 D - 9 6 4 2 1 C 1 0 2 3 9 1 } "   T o u r I d = " e 1 3 c e 2 3 a - 4 a c 8 - 4 7 0 5 - 9 d d e - 6 f 5 0 8 4 a 2 6 b 0 3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1F4D020D-8B0C-49BF-975D-96421C102391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7AA46939-69DF-4FFE-A62C-B40EE5E40DF8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Joint questionnaire</vt:lpstr>
      <vt:lpstr>Results</vt:lpstr>
      <vt:lpstr>List of options</vt:lpstr>
      <vt:lpstr>'Joint questionnaire'!Print_Area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Klaas Molenaar - Timpoc Consultants</dc:creator>
  <cp:lastModifiedBy>Microsoft Office User</cp:lastModifiedBy>
  <cp:lastPrinted>2020-01-09T09:15:15Z</cp:lastPrinted>
  <dcterms:created xsi:type="dcterms:W3CDTF">2019-09-17T13:58:32Z</dcterms:created>
  <dcterms:modified xsi:type="dcterms:W3CDTF">2021-02-04T16:53:11Z</dcterms:modified>
</cp:coreProperties>
</file>